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<sst xmlns="http://schemas.openxmlformats.org/spreadsheetml/2006/main" count="133" uniqueCount="75">
  <si>
    <t>工事費内訳書</t>
  </si>
  <si>
    <t>住　　　　所</t>
  </si>
  <si>
    <t>商号又は名称</t>
  </si>
  <si>
    <t>代 表 者 名</t>
  </si>
  <si>
    <t>工 事 名</t>
  </si>
  <si>
    <t>Ｒ７波土　馬地地先海岸　牟・灘　海岸工事（２）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</si>
  <si>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</si>
  <si>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</si>
  <si>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</si>
  <si>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</si>
  <si>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</si>
  <si>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</si>
  <si>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堤防･護岸</t>
  </si>
  <si>
    <t>式</t>
  </si>
  <si>
    <t>海岸土工</t>
  </si>
  <si>
    <t>掘削工</t>
  </si>
  <si>
    <t>掘削</t>
  </si>
  <si>
    <t>m3</t>
  </si>
  <si>
    <t>護岸基礎工</t>
  </si>
  <si>
    <t>作業土工</t>
  </si>
  <si>
    <t>床掘り</t>
  </si>
  <si>
    <t>埋戻し</t>
  </si>
  <si>
    <t>基面整正</t>
  </si>
  <si>
    <t>m2</t>
  </si>
  <si>
    <t>場所打ｺﾝｸﾘｰﾄ工</t>
  </si>
  <si>
    <t>ｺﾝｸﾘｰﾄ</t>
  </si>
  <si>
    <t xml:space="preserve">均しｺﾝｸﾘｰﾄ　</t>
  </si>
  <si>
    <t>鉄筋</t>
  </si>
  <si>
    <t>t</t>
  </si>
  <si>
    <t>止水板</t>
  </si>
  <si>
    <t>m</t>
  </si>
  <si>
    <t>目地板</t>
  </si>
  <si>
    <t>型枠</t>
  </si>
  <si>
    <t>擁壁工</t>
  </si>
  <si>
    <t>場所打擁壁工</t>
  </si>
  <si>
    <t>足場</t>
  </si>
  <si>
    <t>掛m2</t>
  </si>
  <si>
    <t>削孔</t>
  </si>
  <si>
    <t>孔</t>
  </si>
  <si>
    <t>樹脂ｶﾌﾟｾﾙ</t>
  </si>
  <si>
    <t>個</t>
  </si>
  <si>
    <t>硬質塩化ﾋﾞﾆﾙ管</t>
  </si>
  <si>
    <t>ｽﾘｯﾌﾟﾊﾞｰ</t>
  </si>
  <si>
    <t>本</t>
  </si>
  <si>
    <t>付属物設置工</t>
  </si>
  <si>
    <t>防止柵工</t>
  </si>
  <si>
    <t>転落(横断)防止柵</t>
  </si>
  <si>
    <t>構造物撤去工</t>
  </si>
  <si>
    <t>構造物取壊し工</t>
  </si>
  <si>
    <t>ｺﾝｸﾘｰﾄはつり</t>
  </si>
  <si>
    <t>運搬処理工</t>
  </si>
  <si>
    <t>殻運搬</t>
  </si>
  <si>
    <t>殻処分</t>
  </si>
  <si>
    <t>現場発生品運搬</t>
  </si>
  <si>
    <t>廃ﾌﾟﾗ処分</t>
  </si>
  <si>
    <t>仮設工</t>
  </si>
  <si>
    <t>土留･仮締切工</t>
  </si>
  <si>
    <t>土のう</t>
  </si>
  <si>
    <t>袋</t>
  </si>
  <si>
    <t>水替工</t>
  </si>
  <si>
    <t>ﾎﾟﾝﾌﾟ排水</t>
  </si>
  <si>
    <t>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</si>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</sst>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G11+G15+G27+G40+G44+G53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50.0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18</v>
      </c>
      <c r="C15" s="11"/>
      <c r="D15" s="11"/>
      <c r="E15" s="12" t="s">
        <v>13</v>
      </c>
      <c r="F15" s="13" t="n">
        <v>1.0</v>
      </c>
      <c r="G15" s="15">
        <f>G16+G20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G17+G18+G19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17</v>
      </c>
      <c r="F17" s="13" t="n">
        <v>190.0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17</v>
      </c>
      <c r="F18" s="13" t="n">
        <v>130.0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23</v>
      </c>
      <c r="F19" s="13" t="n">
        <v>20.0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G21+G22+G23+G24+G25+G26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17</v>
      </c>
      <c r="F21" s="13" t="n">
        <v>6.0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23</v>
      </c>
      <c r="F22" s="13" t="n">
        <v>15.0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28</v>
      </c>
      <c r="F23" s="14" t="n">
        <v>0.44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30</v>
      </c>
      <c r="F24" s="13" t="n">
        <v>25.0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31</v>
      </c>
      <c r="E25" s="12" t="s">
        <v>23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32</v>
      </c>
      <c r="E26" s="12" t="s">
        <v>23</v>
      </c>
      <c r="F26" s="13" t="n">
        <v>26.0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33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34</v>
      </c>
      <c r="D28" s="11"/>
      <c r="E28" s="12" t="s">
        <v>13</v>
      </c>
      <c r="F28" s="13" t="n">
        <v>1.0</v>
      </c>
      <c r="G28" s="15">
        <f>G29+G30+G31+G32+G33+G34+G35+G36+G37+G38+G39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25</v>
      </c>
      <c r="E29" s="12" t="s">
        <v>17</v>
      </c>
      <c r="F29" s="13" t="n">
        <v>129.0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27</v>
      </c>
      <c r="E30" s="12" t="s">
        <v>28</v>
      </c>
      <c r="F30" s="14" t="n">
        <v>4.2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35</v>
      </c>
      <c r="E31" s="12" t="s">
        <v>36</v>
      </c>
      <c r="F31" s="13" t="n">
        <v>270.0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31</v>
      </c>
      <c r="E32" s="12" t="s">
        <v>23</v>
      </c>
      <c r="F32" s="13" t="n">
        <v>15.0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29</v>
      </c>
      <c r="E33" s="12" t="s">
        <v>30</v>
      </c>
      <c r="F33" s="13" t="n">
        <v>27.0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32</v>
      </c>
      <c r="E34" s="12" t="s">
        <v>23</v>
      </c>
      <c r="F34" s="13" t="n">
        <v>190.0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32</v>
      </c>
      <c r="E35" s="12" t="s">
        <v>23</v>
      </c>
      <c r="F35" s="13" t="n">
        <v>70.0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37</v>
      </c>
      <c r="E36" s="12" t="s">
        <v>38</v>
      </c>
      <c r="F36" s="13" t="n">
        <v>344.0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39</v>
      </c>
      <c r="E37" s="12" t="s">
        <v>40</v>
      </c>
      <c r="F37" s="13" t="n">
        <v>344.0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41</v>
      </c>
      <c r="E38" s="12" t="s">
        <v>40</v>
      </c>
      <c r="F38" s="13" t="n">
        <v>30.0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42</v>
      </c>
      <c r="E39" s="12" t="s">
        <v>43</v>
      </c>
      <c r="F39" s="13" t="n">
        <v>30.0</v>
      </c>
      <c r="G39" s="16"/>
      <c r="I39" s="17" t="n">
        <v>30.0</v>
      </c>
      <c r="J39" s="18" t="n">
        <v>4.0</v>
      </c>
    </row>
    <row r="40" ht="42.0" customHeight="true">
      <c r="A40" s="10"/>
      <c r="B40" s="11" t="s">
        <v>44</v>
      </c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45</v>
      </c>
      <c r="D41" s="11"/>
      <c r="E41" s="12" t="s">
        <v>13</v>
      </c>
      <c r="F41" s="13" t="n">
        <v>1.0</v>
      </c>
      <c r="G41" s="15">
        <f>G42+G43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46</v>
      </c>
      <c r="E42" s="12" t="s">
        <v>30</v>
      </c>
      <c r="F42" s="13" t="n">
        <v>37.0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46</v>
      </c>
      <c r="E43" s="12" t="s">
        <v>30</v>
      </c>
      <c r="F43" s="13" t="n">
        <v>37.0</v>
      </c>
      <c r="G43" s="16"/>
      <c r="I43" s="17" t="n">
        <v>34.0</v>
      </c>
      <c r="J43" s="18" t="n">
        <v>4.0</v>
      </c>
    </row>
    <row r="44" ht="42.0" customHeight="true">
      <c r="A44" s="10"/>
      <c r="B44" s="11" t="s">
        <v>47</v>
      </c>
      <c r="C44" s="11"/>
      <c r="D44" s="11"/>
      <c r="E44" s="12" t="s">
        <v>13</v>
      </c>
      <c r="F44" s="13" t="n">
        <v>1.0</v>
      </c>
      <c r="G44" s="15">
        <f>G45+G48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48</v>
      </c>
      <c r="D45" s="11"/>
      <c r="E45" s="12" t="s">
        <v>13</v>
      </c>
      <c r="F45" s="13" t="n">
        <v>1.0</v>
      </c>
      <c r="G45" s="15">
        <f>G46+G47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49</v>
      </c>
      <c r="E46" s="12" t="s">
        <v>23</v>
      </c>
      <c r="F46" s="13" t="n">
        <v>253.0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49</v>
      </c>
      <c r="E47" s="12" t="s">
        <v>23</v>
      </c>
      <c r="F47" s="13" t="n">
        <v>20.0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 t="s">
        <v>50</v>
      </c>
      <c r="D48" s="11"/>
      <c r="E48" s="12" t="s">
        <v>13</v>
      </c>
      <c r="F48" s="13" t="n">
        <v>1.0</v>
      </c>
      <c r="G48" s="15">
        <f>G49+G50+G51+G52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51</v>
      </c>
      <c r="E49" s="12" t="s">
        <v>17</v>
      </c>
      <c r="F49" s="13" t="n">
        <v>9.0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52</v>
      </c>
      <c r="E50" s="12" t="s">
        <v>17</v>
      </c>
      <c r="F50" s="13" t="n">
        <v>9.0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53</v>
      </c>
      <c r="E51" s="12" t="s">
        <v>28</v>
      </c>
      <c r="F51" s="14" t="n">
        <v>0.26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54</v>
      </c>
      <c r="E52" s="12" t="s">
        <v>28</v>
      </c>
      <c r="F52" s="14" t="n">
        <v>0.26</v>
      </c>
      <c r="G52" s="16"/>
      <c r="I52" s="17" t="n">
        <v>43.0</v>
      </c>
      <c r="J52" s="18" t="n">
        <v>4.0</v>
      </c>
    </row>
    <row r="53" ht="42.0" customHeight="true">
      <c r="A53" s="10"/>
      <c r="B53" s="11" t="s">
        <v>55</v>
      </c>
      <c r="C53" s="11"/>
      <c r="D53" s="11"/>
      <c r="E53" s="12" t="s">
        <v>13</v>
      </c>
      <c r="F53" s="13" t="n">
        <v>1.0</v>
      </c>
      <c r="G53" s="15">
        <f>G54+G57+G59</f>
      </c>
      <c r="I53" s="17" t="n">
        <v>44.0</v>
      </c>
      <c r="J53" s="18" t="n">
        <v>2.0</v>
      </c>
    </row>
    <row r="54" ht="42.0" customHeight="true">
      <c r="A54" s="10"/>
      <c r="B54" s="11"/>
      <c r="C54" s="11" t="s">
        <v>56</v>
      </c>
      <c r="D54" s="11"/>
      <c r="E54" s="12" t="s">
        <v>13</v>
      </c>
      <c r="F54" s="13" t="n">
        <v>1.0</v>
      </c>
      <c r="G54" s="15">
        <f>G55+G56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57</v>
      </c>
      <c r="E55" s="12" t="s">
        <v>58</v>
      </c>
      <c r="F55" s="13" t="n">
        <v>110.0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57</v>
      </c>
      <c r="E56" s="12" t="s">
        <v>58</v>
      </c>
      <c r="F56" s="13" t="n">
        <v>110.0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 t="s">
        <v>59</v>
      </c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60</v>
      </c>
      <c r="E58" s="12" t="s">
        <v>61</v>
      </c>
      <c r="F58" s="13" t="n">
        <v>40.0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 t="s">
        <v>62</v>
      </c>
      <c r="D59" s="11"/>
      <c r="E59" s="12" t="s">
        <v>13</v>
      </c>
      <c r="F59" s="13" t="n">
        <v>1.0</v>
      </c>
      <c r="G59" s="15">
        <f>G60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63</v>
      </c>
      <c r="E60" s="12" t="s">
        <v>64</v>
      </c>
      <c r="F60" s="13" t="n">
        <v>10.0</v>
      </c>
      <c r="G60" s="16"/>
      <c r="I60" s="17" t="n">
        <v>51.0</v>
      </c>
      <c r="J60" s="18" t="n">
        <v>4.0</v>
      </c>
    </row>
    <row r="61" ht="42.0" customHeight="true">
      <c r="A61" s="10" t="s">
        <v>65</v>
      </c>
      <c r="B61" s="11"/>
      <c r="C61" s="11"/>
      <c r="D61" s="11"/>
      <c r="E61" s="12" t="s">
        <v>13</v>
      </c>
      <c r="F61" s="13" t="n">
        <v>1.0</v>
      </c>
      <c r="G61" s="15">
        <f>G11+G15+G27+G40+G44+G53</f>
      </c>
      <c r="I61" s="17" t="n">
        <v>52.0</v>
      </c>
      <c r="J61" s="18" t="n">
        <v>20.0</v>
      </c>
    </row>
    <row r="62" ht="42.0" customHeight="true">
      <c r="A62" s="10" t="s">
        <v>66</v>
      </c>
      <c r="B62" s="11"/>
      <c r="C62" s="11"/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200.0</v>
      </c>
    </row>
    <row r="63" ht="42.0" customHeight="true">
      <c r="A63" s="10"/>
      <c r="B63" s="11" t="s">
        <v>67</v>
      </c>
      <c r="C63" s="11"/>
      <c r="D63" s="11"/>
      <c r="E63" s="12" t="s">
        <v>13</v>
      </c>
      <c r="F63" s="13" t="n">
        <v>1.0</v>
      </c>
      <c r="G63" s="16"/>
      <c r="I63" s="17" t="n">
        <v>54.0</v>
      </c>
      <c r="J63" s="18"/>
    </row>
    <row r="64" ht="42.0" customHeight="true">
      <c r="A64" s="10" t="s">
        <v>68</v>
      </c>
      <c r="B64" s="11"/>
      <c r="C64" s="11"/>
      <c r="D64" s="11"/>
      <c r="E64" s="12" t="s">
        <v>13</v>
      </c>
      <c r="F64" s="13" t="n">
        <v>1.0</v>
      </c>
      <c r="G64" s="15">
        <f>G61+G62</f>
      </c>
      <c r="I64" s="17" t="n">
        <v>55.0</v>
      </c>
      <c r="J64" s="18"/>
    </row>
    <row r="65" ht="42.0" customHeight="true">
      <c r="A65" s="10"/>
      <c r="B65" s="11" t="s">
        <v>69</v>
      </c>
      <c r="C65" s="11"/>
      <c r="D65" s="11"/>
      <c r="E65" s="12" t="s">
        <v>13</v>
      </c>
      <c r="F65" s="13" t="n">
        <v>1.0</v>
      </c>
      <c r="G65" s="16"/>
      <c r="I65" s="17" t="n">
        <v>56.0</v>
      </c>
      <c r="J65" s="18" t="n">
        <v>210.0</v>
      </c>
    </row>
    <row r="66" ht="42.0" customHeight="true">
      <c r="A66" s="10" t="s">
        <v>70</v>
      </c>
      <c r="B66" s="11"/>
      <c r="C66" s="11"/>
      <c r="D66" s="11"/>
      <c r="E66" s="12" t="s">
        <v>13</v>
      </c>
      <c r="F66" s="13" t="n">
        <v>1.0</v>
      </c>
      <c r="G66" s="15">
        <f>G61+G62+G65</f>
      </c>
      <c r="I66" s="17" t="n">
        <v>57.0</v>
      </c>
      <c r="J66" s="18"/>
    </row>
    <row r="67" ht="42.0" customHeight="true">
      <c r="A67" s="10"/>
      <c r="B67" s="11" t="s">
        <v>71</v>
      </c>
      <c r="C67" s="11"/>
      <c r="D67" s="11"/>
      <c r="E67" s="12" t="s">
        <v>13</v>
      </c>
      <c r="F67" s="13" t="n">
        <v>1.0</v>
      </c>
      <c r="G67" s="16"/>
      <c r="I67" s="17" t="n">
        <v>58.0</v>
      </c>
      <c r="J67" s="18" t="n">
        <v>220.0</v>
      </c>
    </row>
    <row r="68" ht="42.0" customHeight="true">
      <c r="A68" s="10" t="s">
        <v>72</v>
      </c>
      <c r="B68" s="11"/>
      <c r="C68" s="11"/>
      <c r="D68" s="11"/>
      <c r="E68" s="12" t="s">
        <v>13</v>
      </c>
      <c r="F68" s="13" t="n">
        <v>1.0</v>
      </c>
      <c r="G68" s="15">
        <f>G66+G67</f>
      </c>
      <c r="I68" s="17" t="n">
        <v>59.0</v>
      </c>
      <c r="J68" s="18" t="n">
        <v>30.0</v>
      </c>
    </row>
    <row r="69" ht="42.0" customHeight="true">
      <c r="A69" s="19" t="s">
        <v>73</v>
      </c>
      <c r="B69" s="20"/>
      <c r="C69" s="20"/>
      <c r="D69" s="20"/>
      <c r="E69" s="21" t="s">
        <v>74</v>
      </c>
      <c r="F69" s="22" t="s">
        <v>74</v>
      </c>
      <c r="G69" s="24">
        <f>G68</f>
      </c>
      <c r="I69" s="26" t="n">
        <v>60.0</v>
      </c>
      <c r="J6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D18"/>
    <mergeCell ref="D19"/>
    <mergeCell ref="C20:D20"/>
    <mergeCell ref="D21"/>
    <mergeCell ref="D22"/>
    <mergeCell ref="D23"/>
    <mergeCell ref="D24"/>
    <mergeCell ref="D25"/>
    <mergeCell ref="D26"/>
    <mergeCell ref="B27:D27"/>
    <mergeCell ref="C28:D28"/>
    <mergeCell ref="D29"/>
    <mergeCell ref="D30"/>
    <mergeCell ref="D31"/>
    <mergeCell ref="D32"/>
    <mergeCell ref="D33"/>
    <mergeCell ref="D34"/>
    <mergeCell ref="D35"/>
    <mergeCell ref="D36"/>
    <mergeCell ref="D37"/>
    <mergeCell ref="D38"/>
    <mergeCell ref="D39"/>
    <mergeCell ref="B40:D40"/>
    <mergeCell ref="C41:D41"/>
    <mergeCell ref="D42"/>
    <mergeCell ref="D43"/>
    <mergeCell ref="B44:D44"/>
    <mergeCell ref="C45:D45"/>
    <mergeCell ref="D46"/>
    <mergeCell ref="D47"/>
    <mergeCell ref="C48:D48"/>
    <mergeCell ref="D49"/>
    <mergeCell ref="D50"/>
    <mergeCell ref="D51"/>
    <mergeCell ref="D52"/>
    <mergeCell ref="B53:D53"/>
    <mergeCell ref="C54:D54"/>
    <mergeCell ref="D55"/>
    <mergeCell ref="D56"/>
    <mergeCell ref="C57:D57"/>
    <mergeCell ref="D58"/>
    <mergeCell ref="C59:D59"/>
    <mergeCell ref="D60"/>
    <mergeCell ref="A61:D61"/>
    <mergeCell ref="A62:D62"/>
    <mergeCell ref="B63:D63"/>
    <mergeCell ref="A64:D64"/>
    <mergeCell ref="B65:D65"/>
    <mergeCell ref="A66:D66"/>
    <mergeCell ref="B67:D67"/>
    <mergeCell ref="A68:D68"/>
    <mergeCell ref="A69:D6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2026-02-24T00:04:45Z</dcterms:created>
  <dc:creator>Apache POI</dc:creator>
</cp:coreProperties>
</file>